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20"/>
  </bookViews>
  <sheets>
    <sheet name="แผนการใช้ งปม.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<sst xmlns="http://schemas.openxmlformats.org/spreadsheetml/2006/main" count="49" uniqueCount="24">
  <si>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แผนการใช้จ่ายงบประมาณ สถานีตำรวจท่องเที่ยว 2 กก.2 บก.ทท.1</t>
  </si>
  <si>
    <t xml:space="preserve">ประจำปีงบประมาณ พ.ศ. 2568   </t>
  </si>
  <si>
    <t>ที่</t>
  </si>
  <si>
    <t>รายการ</t>
  </si>
  <si>
    <t>วิธีการดำเนินการ</t>
  </si>
  <si>
    <t>งบประมาณที่ได้รับ</t>
  </si>
  <si>
    <t>ระยะเวลาดำเนินการ</t>
  </si>
  <si>
    <t>ผลที่คาดว่าจะได้รับ</t>
  </si>
  <si>
    <t>สตช.</t>
  </si>
  <si>
    <t>หน่วยงานภาครัฐ
กระทรวงการท่องเที่ยวและกีฬา</t>
  </si>
  <si>
    <t>ภาคเอกชน</t>
  </si>
  <si>
    <t>อปท.</t>
  </si>
  <si>
    <t>อื่นๆ</t>
  </si>
  <si>
    <t>ค่าจ้างเหมาทำความสะอาด</t>
  </si>
  <si>
    <t>จัดซื้อจัดจ้าง โดยวิธีการเฉพาะเจาะจง</t>
  </si>
  <si>
    <t>-</t>
  </si>
  <si>
    <t>ต.ค.67 - ก.ย.68</t>
  </si>
  <si>
    <t>สถานที่ตำรวจมีความสะอาด ผู้มาใช้บริการเกิดความประทับใจ</t>
  </si>
  <si>
    <t>ค่าสาธารณูปโภค</t>
  </si>
  <si>
    <t>เพิ่มประสิทธิภาพการบริการให้ประชาชนและอำนวยความสะดวกรวดเร็วในการทำงานของเจ้าหน้าที่</t>
  </si>
  <si>
    <t xml:space="preserve">  -ค่าเช่าสัญญาณอินเตอร์เน็ต</t>
  </si>
  <si>
    <t>ค่าวัสดุสำนักงาน</t>
  </si>
  <si>
    <t>ค่าซ่อมแซมยานพาหนะ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</si>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</sst>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</numFmts>
  <fonts count="28">
    <font>
      <sz val="11"/>
      <color theme="1"/>
      <name val="Tahoma"/>
      <charset val="134"/>
      <scheme val="minor"/>
    </font>
    <font>
      <sz val="11"/>
      <color theme="1"/>
      <name val="Cordia New"/>
      <charset val="134"/>
    </font>
    <font>
      <sz val="16"/>
      <color theme="1"/>
      <name val="Cordia New"/>
      <charset val="134"/>
    </font>
    <font>
      <b/>
      <sz val="18"/>
      <color theme="1"/>
      <name val="Cordia New"/>
      <charset val="134"/>
    </font>
    <font>
      <b/>
      <sz val="18"/>
      <name val="Cordia New"/>
      <charset val="134"/>
    </font>
    <font>
      <b/>
      <sz val="16"/>
      <color theme="0"/>
      <name val="Cordia New"/>
      <charset val="134"/>
    </font>
    <font>
      <b/>
      <sz val="16"/>
      <color theme="1"/>
      <name val="Cordia New"/>
      <charset val="134"/>
    </font>
    <font>
      <b/>
      <sz val="16"/>
      <name val="Cordia New"/>
      <charset val="134"/>
    </font>
    <font>
      <sz val="16"/>
      <name val="Cordia New"/>
      <charset val="134"/>
    </font>
    <font>
      <sz val="14"/>
      <color rgb="FFFF0000"/>
      <name val="Cordia New"/>
      <charset val="134"/>
    </font>
    <font>
      <u/>
      <sz val="14"/>
      <color rgb="FF0000FF"/>
      <name val="Tahoma"/>
      <charset val="0"/>
      <scheme val="minor"/>
    </font>
    <font>
      <u/>
      <sz val="14"/>
      <color rgb="FF800080"/>
      <name val="Tahoma"/>
      <charset val="0"/>
      <scheme val="minor"/>
    </font>
    <font>
      <sz val="14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4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4"/>
      <color theme="3"/>
      <name val="Tahoma"/>
      <charset val="134"/>
      <scheme val="minor"/>
    </font>
    <font>
      <sz val="14"/>
      <color rgb="FF3F3F76"/>
      <name val="Tahoma"/>
      <charset val="0"/>
      <scheme val="minor"/>
    </font>
    <font>
      <b/>
      <sz val="14"/>
      <color rgb="FF3F3F3F"/>
      <name val="Tahoma"/>
      <charset val="0"/>
      <scheme val="minor"/>
    </font>
    <font>
      <b/>
      <sz val="14"/>
      <color rgb="FFFA7D00"/>
      <name val="Tahoma"/>
      <charset val="0"/>
      <scheme val="minor"/>
    </font>
    <font>
      <b/>
      <sz val="14"/>
      <color rgb="FFFFFFFF"/>
      <name val="Tahoma"/>
      <charset val="0"/>
      <scheme val="minor"/>
    </font>
    <font>
      <sz val="14"/>
      <color rgb="FFFA7D00"/>
      <name val="Tahoma"/>
      <charset val="0"/>
      <scheme val="minor"/>
    </font>
    <font>
      <b/>
      <sz val="14"/>
      <color theme="1"/>
      <name val="Tahoma"/>
      <charset val="0"/>
      <scheme val="minor"/>
    </font>
    <font>
      <sz val="14"/>
      <color rgb="FF006100"/>
      <name val="Tahoma"/>
      <charset val="0"/>
      <scheme val="minor"/>
    </font>
    <font>
      <sz val="14"/>
      <color rgb="FF9C0006"/>
      <name val="Tahoma"/>
      <charset val="0"/>
      <scheme val="minor"/>
    </font>
    <font>
      <sz val="14"/>
      <color rgb="FF9C6500"/>
      <name val="Tahoma"/>
      <charset val="0"/>
      <scheme val="minor"/>
    </font>
    <font>
      <sz val="14"/>
      <color theme="0"/>
      <name val="Tahoma"/>
      <charset val="0"/>
      <scheme val="minor"/>
    </font>
    <font>
      <sz val="14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/>
    </xf>
    <xf numFmtId="180" fontId="6" fillId="3" borderId="9" xfId="1" applyNumberFormat="1" applyFont="1" applyFill="1" applyBorder="1" applyAlignment="1">
      <alignment horizontal="center" vertical="top"/>
    </xf>
    <xf numFmtId="180" fontId="6" fillId="0" borderId="9" xfId="1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49" fontId="8" fillId="3" borderId="10" xfId="0" applyNumberFormat="1" applyFont="1" applyFill="1" applyBorder="1" applyAlignment="1"/>
    <xf numFmtId="0" fontId="2" fillId="3" borderId="10" xfId="0" applyFont="1" applyFill="1" applyBorder="1" applyAlignment="1">
      <alignment horizontal="center" vertical="top" wrapText="1"/>
    </xf>
    <xf numFmtId="49" fontId="8" fillId="3" borderId="10" xfId="0" applyNumberFormat="1" applyFont="1" applyFill="1" applyBorder="1" applyAlignment="1">
      <alignment wrapText="1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2" fillId="3" borderId="1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/>
    </xf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center" vertical="top" wrapText="1"/>
    </xf>
    <xf numFmtId="49" fontId="7" fillId="3" borderId="12" xfId="0" applyNumberFormat="1" applyFont="1" applyFill="1" applyBorder="1" applyAlignment="1"/>
    <xf numFmtId="0" fontId="2" fillId="0" borderId="8" xfId="0" applyFont="1" applyFill="1" applyBorder="1" applyAlignment="1">
      <alignment horizontal="center"/>
    </xf>
    <xf numFmtId="49" fontId="7" fillId="3" borderId="7" xfId="0" applyNumberFormat="1" applyFont="1" applyFill="1" applyBorder="1" applyAlignment="1"/>
    <xf numFmtId="0" fontId="2" fillId="3" borderId="1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vertical="top"/>
    </xf>
    <xf numFmtId="180" fontId="6" fillId="0" borderId="8" xfId="1" applyNumberFormat="1" applyFont="1" applyBorder="1" applyAlignment="1">
      <alignment vertical="top"/>
    </xf>
    <xf numFmtId="180" fontId="2" fillId="0" borderId="8" xfId="1" applyNumberFormat="1" applyFont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/>
    </xf>
    <xf numFmtId="180" fontId="6" fillId="4" borderId="4" xfId="1" applyNumberFormat="1" applyFont="1" applyFill="1" applyBorder="1" applyAlignment="1"/>
    <xf numFmtId="180" fontId="6" fillId="4" borderId="9" xfId="1" applyNumberFormat="1" applyFont="1" applyFill="1" applyBorder="1" applyAlignment="1">
      <alignment horizontal="center"/>
    </xf>
    <xf numFmtId="180" fontId="2" fillId="4" borderId="9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80" fontId="2" fillId="0" borderId="9" xfId="1" applyNumberFormat="1" applyFont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180" fontId="2" fillId="4" borderId="9" xfId="1" applyNumberFormat="1" applyFont="1" applyFill="1" applyBorder="1" applyAlignment="1"/>
    <xf numFmtId="0" fontId="2" fillId="4" borderId="9" xfId="0" applyFont="1" applyFill="1" applyBorder="1" applyAlignment="1">
      <alignment vertical="top"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zoomScale="70" zoomScaleNormal="70" zoomScaleSheetLayoutView="70" workbookViewId="0">
      <selection activeCell="R14" sqref="R14"/>
    </sheetView>
  </sheetViews>
  <sheetFormatPr defaultColWidth="9" defaultRowHeight="16.8"/>
  <cols>
    <col min="1" max="1" width="5.75" style="1" customWidth="1"/>
    <col min="2" max="2" width="38.5" style="1" customWidth="1"/>
    <col min="3" max="3" width="13.75" style="1" customWidth="1"/>
    <col min="4" max="4" width="9.1" style="5" customWidth="1"/>
    <col min="5" max="5" width="13.9" style="1" customWidth="1"/>
    <col min="6" max="6" width="9.2" style="5" customWidth="1"/>
    <col min="7" max="7" width="11.7" style="5" customWidth="1"/>
    <col min="8" max="8" width="14.2" style="5" customWidth="1"/>
    <col min="9" max="9" width="19.25" style="1" customWidth="1"/>
    <col min="10" max="10" width="16.5" style="1" customWidth="1"/>
    <col min="11" max="16384" width="9" style="1"/>
  </cols>
  <sheetData>
    <row r="1" s="1" customFormat="1" ht="23.2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3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4.75" customHeight="1" spans="1:9">
      <c r="A3" s="7"/>
      <c r="B3" s="7"/>
      <c r="C3" s="7"/>
      <c r="D3" s="7"/>
      <c r="E3" s="7"/>
      <c r="F3" s="7"/>
      <c r="G3" s="7"/>
      <c r="H3" s="7"/>
      <c r="I3" s="7"/>
    </row>
    <row r="4" s="2" customFormat="1" ht="23.25" customHeight="1" spans="1:10">
      <c r="A4" s="8" t="s">
        <v>2</v>
      </c>
      <c r="B4" s="8" t="s">
        <v>3</v>
      </c>
      <c r="C4" s="9" t="s">
        <v>4</v>
      </c>
      <c r="D4" s="10" t="s">
        <v>5</v>
      </c>
      <c r="E4" s="11"/>
      <c r="F4" s="11"/>
      <c r="G4" s="11"/>
      <c r="H4" s="12"/>
      <c r="I4" s="50" t="s">
        <v>6</v>
      </c>
      <c r="J4" s="50" t="s">
        <v>7</v>
      </c>
    </row>
    <row r="5" s="2" customFormat="1" ht="70.2" spans="1:10">
      <c r="A5" s="13"/>
      <c r="B5" s="13"/>
      <c r="C5" s="14"/>
      <c r="D5" s="15" t="s">
        <v>8</v>
      </c>
      <c r="E5" s="16" t="s">
        <v>9</v>
      </c>
      <c r="F5" s="15" t="s">
        <v>10</v>
      </c>
      <c r="G5" s="15" t="s">
        <v>11</v>
      </c>
      <c r="H5" s="15" t="s">
        <v>12</v>
      </c>
      <c r="I5" s="51"/>
      <c r="J5" s="51"/>
    </row>
    <row r="6" s="3" customFormat="1" ht="49" customHeight="1" spans="1:10">
      <c r="A6" s="17">
        <v>1</v>
      </c>
      <c r="B6" s="18" t="s">
        <v>13</v>
      </c>
      <c r="C6" s="19" t="s">
        <v>14</v>
      </c>
      <c r="D6" s="20" t="s">
        <v>15</v>
      </c>
      <c r="E6" s="21">
        <f>11800*12</f>
        <v>141600</v>
      </c>
      <c r="F6" s="22" t="s">
        <v>15</v>
      </c>
      <c r="G6" s="22" t="s">
        <v>15</v>
      </c>
      <c r="H6" s="22" t="s">
        <v>15</v>
      </c>
      <c r="I6" s="52" t="s">
        <v>16</v>
      </c>
      <c r="J6" s="53" t="s">
        <v>17</v>
      </c>
    </row>
    <row r="7" s="1" customFormat="1" ht="24.6" spans="1:10">
      <c r="A7" s="23"/>
      <c r="B7" s="24"/>
      <c r="C7" s="25"/>
      <c r="D7" s="20"/>
      <c r="E7" s="21"/>
      <c r="F7" s="22"/>
      <c r="G7" s="22"/>
      <c r="H7" s="22"/>
      <c r="I7" s="52"/>
      <c r="J7" s="53"/>
    </row>
    <row r="8" s="1" customFormat="1" ht="24.6" spans="1:10">
      <c r="A8" s="23"/>
      <c r="B8" s="24"/>
      <c r="C8" s="25"/>
      <c r="D8" s="20"/>
      <c r="E8" s="21"/>
      <c r="F8" s="22"/>
      <c r="G8" s="22"/>
      <c r="H8" s="22"/>
      <c r="I8" s="52"/>
      <c r="J8" s="53"/>
    </row>
    <row r="9" s="1" customFormat="1" ht="24.6" spans="1:10">
      <c r="A9" s="23"/>
      <c r="B9" s="26"/>
      <c r="C9" s="25"/>
      <c r="D9" s="20"/>
      <c r="E9" s="21"/>
      <c r="F9" s="22"/>
      <c r="G9" s="22"/>
      <c r="H9" s="22"/>
      <c r="I9" s="52"/>
      <c r="J9" s="53"/>
    </row>
    <row r="10" s="1" customFormat="1" ht="23.4" spans="1:10">
      <c r="A10" s="27">
        <v>2</v>
      </c>
      <c r="B10" s="28" t="s">
        <v>18</v>
      </c>
      <c r="C10" s="29" t="s">
        <v>14</v>
      </c>
      <c r="D10" s="20" t="s">
        <v>15</v>
      </c>
      <c r="E10" s="21">
        <f>1605*12</f>
        <v>19260</v>
      </c>
      <c r="F10" s="22" t="s">
        <v>15</v>
      </c>
      <c r="G10" s="22" t="s">
        <v>15</v>
      </c>
      <c r="H10" s="22" t="s">
        <v>15</v>
      </c>
      <c r="I10" s="52" t="s">
        <v>16</v>
      </c>
      <c r="J10" s="53" t="s">
        <v>19</v>
      </c>
    </row>
    <row r="11" s="1" customFormat="1" ht="24.6" spans="1:10">
      <c r="A11" s="30"/>
      <c r="B11" s="31" t="s">
        <v>20</v>
      </c>
      <c r="C11" s="32"/>
      <c r="D11" s="20"/>
      <c r="E11" s="21"/>
      <c r="F11" s="22"/>
      <c r="G11" s="22"/>
      <c r="H11" s="22"/>
      <c r="I11" s="52"/>
      <c r="J11" s="53"/>
    </row>
    <row r="12" s="1" customFormat="1" ht="24.6" spans="1:10">
      <c r="A12" s="30"/>
      <c r="B12" s="33"/>
      <c r="C12" s="32"/>
      <c r="D12" s="20"/>
      <c r="E12" s="21"/>
      <c r="F12" s="22"/>
      <c r="G12" s="22"/>
      <c r="H12" s="22"/>
      <c r="I12" s="52"/>
      <c r="J12" s="53"/>
    </row>
    <row r="13" s="1" customFormat="1" ht="60" customHeight="1" spans="1:10">
      <c r="A13" s="34"/>
      <c r="B13" s="35"/>
      <c r="C13" s="36"/>
      <c r="D13" s="20"/>
      <c r="E13" s="21"/>
      <c r="F13" s="22"/>
      <c r="G13" s="22"/>
      <c r="H13" s="22"/>
      <c r="I13" s="52"/>
      <c r="J13" s="53"/>
    </row>
    <row r="14" s="3" customFormat="1" ht="121" customHeight="1" spans="1:10">
      <c r="A14" s="37">
        <v>3</v>
      </c>
      <c r="B14" s="38" t="s">
        <v>21</v>
      </c>
      <c r="C14" s="29" t="s">
        <v>14</v>
      </c>
      <c r="D14" s="20" t="s">
        <v>15</v>
      </c>
      <c r="E14" s="39">
        <v>30000</v>
      </c>
      <c r="F14" s="40" t="s">
        <v>15</v>
      </c>
      <c r="G14" s="40" t="s">
        <v>15</v>
      </c>
      <c r="H14" s="40" t="s">
        <v>15</v>
      </c>
      <c r="I14" s="52" t="s">
        <v>16</v>
      </c>
      <c r="J14" s="54" t="s">
        <v>19</v>
      </c>
    </row>
    <row r="15" s="3" customFormat="1" ht="123" spans="1:10">
      <c r="A15" s="37">
        <v>4</v>
      </c>
      <c r="B15" s="38" t="s">
        <v>22</v>
      </c>
      <c r="C15" s="29" t="s">
        <v>14</v>
      </c>
      <c r="D15" s="20" t="s">
        <v>15</v>
      </c>
      <c r="E15" s="39">
        <v>83450</v>
      </c>
      <c r="F15" s="40" t="s">
        <v>15</v>
      </c>
      <c r="G15" s="40" t="s">
        <v>15</v>
      </c>
      <c r="H15" s="40" t="s">
        <v>15</v>
      </c>
      <c r="I15" s="52" t="s">
        <v>16</v>
      </c>
      <c r="J15" s="54" t="s">
        <v>19</v>
      </c>
    </row>
    <row r="16" s="1" customFormat="1" ht="24.6" spans="1:10">
      <c r="A16" s="41" t="s">
        <v>23</v>
      </c>
      <c r="B16" s="42"/>
      <c r="C16" s="43" t="s">
        <v>15</v>
      </c>
      <c r="D16" s="44" t="s">
        <v>15</v>
      </c>
      <c r="E16" s="45">
        <f>E10+E6</f>
        <v>160860</v>
      </c>
      <c r="F16" s="46"/>
      <c r="G16" s="46"/>
      <c r="H16" s="47"/>
      <c r="I16" s="55"/>
      <c r="J16" s="56"/>
    </row>
    <row r="17" s="1" customFormat="1" ht="47.25" customHeight="1" spans="2:9">
      <c r="B17" s="48"/>
      <c r="C17" s="48"/>
      <c r="D17" s="49"/>
      <c r="E17" s="48"/>
      <c r="F17" s="49"/>
      <c r="G17" s="49"/>
      <c r="H17" s="49"/>
      <c r="I17" s="48"/>
    </row>
    <row r="18" ht="22.5" customHeight="1"/>
    <row r="19" ht="24.75" customHeight="1"/>
    <row r="20" ht="14.25" customHeight="1"/>
    <row r="21" ht="31.5" customHeight="1"/>
    <row r="22" ht="21" customHeight="1"/>
    <row r="29" s="4" customFormat="1" ht="20.25" customHeight="1" spans="1:9">
      <c r="A29" s="1"/>
      <c r="B29" s="1"/>
      <c r="C29" s="1"/>
      <c r="D29" s="5"/>
      <c r="E29" s="1"/>
      <c r="F29" s="5"/>
      <c r="G29" s="5"/>
      <c r="H29" s="5"/>
      <c r="I29" s="1"/>
    </row>
    <row r="30" ht="21" customHeight="1"/>
    <row r="37" s="1" customFormat="1" ht="14.25" customHeight="1" spans="4:8">
      <c r="D37" s="5"/>
      <c r="F37" s="5"/>
      <c r="G37" s="5"/>
      <c r="H37" s="5"/>
    </row>
    <row r="38" s="1" customFormat="1" ht="14.25" customHeight="1" spans="4:8">
      <c r="D38" s="5"/>
      <c r="F38" s="5"/>
      <c r="G38" s="5"/>
      <c r="H38" s="5"/>
    </row>
    <row r="39" s="1" customFormat="1" ht="14.25" customHeight="1" spans="4:8">
      <c r="D39" s="5"/>
      <c r="F39" s="5"/>
      <c r="G39" s="5"/>
      <c r="H39" s="5"/>
    </row>
  </sheetData>
  <mergeCells count="28">
    <mergeCell ref="A1:J1"/>
    <mergeCell ref="A2:J2"/>
    <mergeCell ref="A3:I3"/>
    <mergeCell ref="D4:H4"/>
    <mergeCell ref="A16:B16"/>
    <mergeCell ref="B17:I17"/>
    <mergeCell ref="A4:A5"/>
    <mergeCell ref="A6:A9"/>
    <mergeCell ref="B4:B5"/>
    <mergeCell ref="C4:C5"/>
    <mergeCell ref="C6:C9"/>
    <mergeCell ref="C10:C13"/>
    <mergeCell ref="D6:D9"/>
    <mergeCell ref="D10:D13"/>
    <mergeCell ref="E6:E9"/>
    <mergeCell ref="E10:E13"/>
    <mergeCell ref="F6:F9"/>
    <mergeCell ref="F10:F13"/>
    <mergeCell ref="G6:G9"/>
    <mergeCell ref="G10:G13"/>
    <mergeCell ref="H6:H9"/>
    <mergeCell ref="H10:H13"/>
    <mergeCell ref="I4:I5"/>
    <mergeCell ref="I6:I9"/>
    <mergeCell ref="I10:I13"/>
    <mergeCell ref="J4:J5"/>
    <mergeCell ref="J6:J9"/>
    <mergeCell ref="J10:J13"/>
  </mergeCells>
  <pageMargins left="0.75" right="0.75" top="1" bottom="1" header="0.5" footer="0.5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แผนการใช้ งปม.2568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2025-04-04T14:02:00Z</dcterms:created>
  <dcterms:modified xsi:type="dcterms:W3CDTF">2025-04-26T10:11:07Z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19DEA0BAFBB14C71A62072AF835EDE49_11</vt:lpwstr>
  </property>
  <property fmtid="{D5CDD505-2E9C-101B-9397-08002B2CF9AE}" pid="3" name="KSOProductBuildVer">
    <vt:lpwstr>1054-12.2.0.20795</vt:lpwstr>
  </property>
</Properties>
</file>